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48-本地区基金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<sst xmlns="http://schemas.openxmlformats.org/spreadsheetml/2006/main" count="26">
  <si>
    <t>2018年泸县政府性基金收入决算表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</si>
  <si>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</si>
  <si>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</si>
  <si>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</si>
  <si>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</si>
  <si>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</si>
  <si>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</si>
  <si>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说明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</si>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</sst>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#,##0_ "/>
    <numFmt numFmtId="180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0"/>
      <color indexed="20"/>
      <name val="Calibri"/>
      <charset val="134"/>
    </font>
    <font>
      <sz val="11"/>
      <color indexed="14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Calibri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3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" fillId="0" borderId="0"/>
    <xf numFmtId="0" fontId="1" fillId="0" borderId="0"/>
    <xf numFmtId="0" fontId="1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0" borderId="0"/>
    <xf numFmtId="0" fontId="27" fillId="24" borderId="0" applyNumberFormat="0" applyBorder="0" applyAlignment="0" applyProtection="0">
      <alignment vertical="center"/>
    </xf>
    <xf numFmtId="0" fontId="1" fillId="29" borderId="1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31" fillId="0" borderId="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8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" fillId="0" borderId="0"/>
    <xf numFmtId="0" fontId="27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27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9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29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37" fontId="49" fillId="0" borderId="0"/>
    <xf numFmtId="0" fontId="29" fillId="22" borderId="7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0" fillId="0" borderId="0"/>
    <xf numFmtId="0" fontId="51" fillId="22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7" fillId="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7" fillId="3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28" fillId="19" borderId="10" applyNumberFormat="0" applyAlignment="0" applyProtection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  <xf numFmtId="0" fontId="28" fillId="19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8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52" fillId="0" borderId="0"/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3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2" fillId="0" borderId="0"/>
    <xf numFmtId="0" fontId="1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/>
    <xf numFmtId="0" fontId="54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0" fillId="0" borderId="0"/>
    <xf numFmtId="176" fontId="1" fillId="0" borderId="0" applyFont="0" applyFill="0" applyBorder="0" applyAlignment="0" applyProtection="0"/>
    <xf numFmtId="4" fontId="50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57" fillId="0" borderId="0"/>
    <xf numFmtId="0" fontId="33" fillId="0" borderId="0"/>
    <xf numFmtId="0" fontId="52" fillId="0" borderId="0"/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179" fontId="1" fillId="0" borderId="0" xfId="623" applyNumberFormat="1" applyFont="1" applyAlignment="1">
      <alignment vertical="center"/>
    </xf>
    <xf numFmtId="179" fontId="1" fillId="0" borderId="0" xfId="623" applyNumberFormat="1" applyFont="1" applyFill="1" applyAlignment="1">
      <alignment vertical="center"/>
    </xf>
    <xf numFmtId="179" fontId="1" fillId="0" borderId="0" xfId="623" applyNumberFormat="1" applyFont="1"/>
    <xf numFmtId="179" fontId="2" fillId="0" borderId="0" xfId="808" applyNumberFormat="1" applyFont="1" applyAlignment="1">
      <alignment horizontal="center" vertical="center"/>
    </xf>
    <xf numFmtId="179" fontId="1" fillId="0" borderId="0" xfId="623" applyNumberFormat="1" applyFont="1" applyAlignment="1">
      <alignment horizontal="right" vertical="center"/>
    </xf>
    <xf numFmtId="179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23" applyFont="1" applyFill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9" fontId="1" fillId="0" borderId="1" xfId="623" applyNumberFormat="1" applyFont="1" applyBorder="1" applyAlignment="1">
      <alignment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79" fontId="1" fillId="0" borderId="1" xfId="623" applyNumberFormat="1" applyFont="1" applyFill="1" applyBorder="1" applyAlignment="1">
      <alignment vertical="center"/>
    </xf>
    <xf numFmtId="180" fontId="1" fillId="0" borderId="1" xfId="623" applyNumberFormat="1" applyFont="1" applyBorder="1" applyAlignment="1">
      <alignment vertical="center"/>
    </xf>
    <xf numFmtId="9" fontId="1" fillId="0" borderId="1" xfId="623" applyNumberFormat="1" applyFont="1" applyBorder="1" applyAlignment="1">
      <alignment vertical="center"/>
    </xf>
    <xf numFmtId="0" fontId="6" fillId="0" borderId="1" xfId="623" applyFont="1" applyBorder="1" applyAlignment="1">
      <alignment horizontal="center" vertical="center"/>
    </xf>
    <xf numFmtId="180" fontId="6" fillId="0" borderId="1" xfId="623" applyNumberFormat="1" applyFont="1" applyFill="1" applyBorder="1" applyAlignment="1" applyProtection="1">
      <alignment horizontal="right" vertical="center" wrapText="1"/>
    </xf>
  </cellXfs>
  <cellStyles count="1073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计算 2_四川省2017年省对市（州）税收返还和转移支付分地区预算（草案）--社保处" xfId="811"/>
    <cellStyle name="好_5-农村教师周转房建设" xfId="812"/>
    <cellStyle name="好 2 2 2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警告文本 2 3" xfId="856"/>
    <cellStyle name="好_21 禁毒补助经费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宣传文化事业发展专项资金" xfId="861"/>
    <cellStyle name="好_25 消防部队大型装备建设补助经费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20" xfId="895"/>
    <cellStyle name="好_Sheet15" xfId="896"/>
    <cellStyle name="好_Sheet20_四川省2017年省对市（州）税收返还和转移支付分地区预算（草案）--社保处" xfId="897"/>
    <cellStyle name="好_Sheet15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32" xfId="910"/>
    <cellStyle name="好_Sheet27" xfId="911"/>
    <cellStyle name="好_Sheet32_四川省2017年省对市（州）税收返还和转移支付分地区预算（草案）--社保处" xfId="912"/>
    <cellStyle name="好_Sheet27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强调文字颜色 1 2" xfId="924"/>
    <cellStyle name="好_促进扩大信贷增量 2 2_四川省2017年省对市（州）税收返还和转移支付分地区预算（草案）--社保处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四川省2017年省对市（州）税收返还和转移支付分地区预算（草案）--教科文处" xfId="939"/>
    <cellStyle name="好_汇总 2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警告文本 2 2 2" xfId="969"/>
    <cellStyle name="汇总 2 2 3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85" zoomScaleNormal="85" workbookViewId="0">
      <selection activeCell="A1" sqref="$A1:$XFD1"/>
    </sheetView>
  </sheetViews>
  <sheetFormatPr defaultColWidth="43.875" defaultRowHeight="14.25" outlineLevelCol="5"/>
  <cols>
    <col min="1" max="1" width="36.375" style="3" customWidth="1"/>
    <col min="2" max="3" width="18.5" style="3" customWidth="1"/>
    <col min="4" max="4" width="17.5" style="3" customWidth="1"/>
    <col min="5" max="5" width="18.625" style="3" customWidth="1"/>
    <col min="6" max="6" width="15.875" style="3" customWidth="1"/>
    <col min="7" max="16384" width="43.875" style="3"/>
  </cols>
  <sheetData>
    <row r="1" ht="45.6" customHeight="1" spans="1:6">
      <c r="A1" s="4" t="s">
        <v>0</v>
      </c>
      <c r="B1" s="4"/>
      <c r="C1" s="4"/>
      <c r="D1" s="4"/>
      <c r="E1" s="4"/>
      <c r="F1" s="4"/>
    </row>
    <row r="2" s="1" customFormat="1" ht="23.45" customHeight="1" spans="2:6">
      <c r="B2" s="5"/>
      <c r="F2" s="5" t="s">
        <v>1</v>
      </c>
    </row>
    <row r="3" s="1" customFormat="1" ht="59.4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1" customFormat="1" ht="59.45" customHeight="1" spans="1:6">
      <c r="A4" s="9" t="s">
        <v>8</v>
      </c>
      <c r="B4" s="10"/>
      <c r="C4" s="11"/>
      <c r="D4" s="11"/>
      <c r="E4" s="11"/>
      <c r="F4" s="11"/>
    </row>
    <row r="5" s="1" customFormat="1" ht="59.45" customHeight="1" spans="1:6">
      <c r="A5" s="9" t="s">
        <v>9</v>
      </c>
      <c r="B5" s="12"/>
      <c r="C5" s="11"/>
      <c r="D5" s="11"/>
      <c r="E5" s="11"/>
      <c r="F5" s="11"/>
    </row>
    <row r="6" s="1" customFormat="1" ht="59.45" customHeight="1" spans="1:6">
      <c r="A6" s="9" t="s">
        <v>10</v>
      </c>
      <c r="B6" s="12"/>
      <c r="C6" s="11"/>
      <c r="D6" s="11"/>
      <c r="E6" s="11"/>
      <c r="F6" s="11"/>
    </row>
    <row r="7" s="2" customFormat="1" ht="59.45" customHeight="1" spans="1:6">
      <c r="A7" s="9" t="s">
        <v>11</v>
      </c>
      <c r="B7" s="12"/>
      <c r="C7" s="13"/>
      <c r="D7" s="13"/>
      <c r="E7" s="13"/>
      <c r="F7" s="13"/>
    </row>
    <row r="8" s="1" customFormat="1" ht="59.45" customHeight="1" spans="1:6">
      <c r="A8" s="9" t="s">
        <v>12</v>
      </c>
      <c r="B8" s="12"/>
      <c r="C8" s="11"/>
      <c r="D8" s="11"/>
      <c r="E8" s="11"/>
      <c r="F8" s="11"/>
    </row>
    <row r="9" s="1" customFormat="1" ht="59.45" customHeight="1" spans="1:6">
      <c r="A9" s="9" t="s">
        <v>13</v>
      </c>
      <c r="B9" s="12">
        <v>1549</v>
      </c>
      <c r="C9" s="14">
        <v>2622</v>
      </c>
      <c r="D9" s="14">
        <v>2622</v>
      </c>
      <c r="E9" s="15">
        <f t="shared" ref="E9:E11" si="0">D9/C9</f>
        <v>1</v>
      </c>
      <c r="F9" s="11"/>
    </row>
    <row r="10" s="1" customFormat="1" ht="59.45" customHeight="1" spans="1:6">
      <c r="A10" s="9" t="s">
        <v>14</v>
      </c>
      <c r="B10" s="12">
        <v>67</v>
      </c>
      <c r="C10" s="14">
        <v>201</v>
      </c>
      <c r="D10" s="14">
        <v>201</v>
      </c>
      <c r="E10" s="15">
        <f t="shared" si="0"/>
        <v>1</v>
      </c>
      <c r="F10" s="11"/>
    </row>
    <row r="11" s="1" customFormat="1" ht="59.45" customHeight="1" spans="1:6">
      <c r="A11" s="9" t="s">
        <v>15</v>
      </c>
      <c r="B11" s="12">
        <v>54645</v>
      </c>
      <c r="C11" s="14">
        <v>126362</v>
      </c>
      <c r="D11" s="14">
        <v>126362</v>
      </c>
      <c r="E11" s="15">
        <f t="shared" si="0"/>
        <v>1</v>
      </c>
      <c r="F11" s="11"/>
    </row>
    <row r="12" s="1" customFormat="1" ht="59.45" customHeight="1" spans="1:6">
      <c r="A12" s="9" t="s">
        <v>16</v>
      </c>
      <c r="B12" s="12"/>
      <c r="C12" s="14"/>
      <c r="D12" s="14"/>
      <c r="E12" s="11"/>
      <c r="F12" s="11"/>
    </row>
    <row r="13" s="1" customFormat="1" ht="59.45" customHeight="1" spans="1:6">
      <c r="A13" s="9" t="s">
        <v>17</v>
      </c>
      <c r="B13" s="12"/>
      <c r="C13" s="14"/>
      <c r="D13" s="14"/>
      <c r="E13" s="11"/>
      <c r="F13" s="11"/>
    </row>
    <row r="14" s="1" customFormat="1" ht="59.45" customHeight="1" spans="1:6">
      <c r="A14" s="9" t="s">
        <v>18</v>
      </c>
      <c r="B14" s="12">
        <v>800</v>
      </c>
      <c r="C14" s="14">
        <v>2902</v>
      </c>
      <c r="D14" s="14">
        <v>2902</v>
      </c>
      <c r="E14" s="15">
        <f>D14/C14</f>
        <v>1</v>
      </c>
      <c r="F14" s="11"/>
    </row>
    <row r="15" s="1" customFormat="1" ht="59.45" customHeight="1" spans="1:6">
      <c r="A15" s="9" t="s">
        <v>19</v>
      </c>
      <c r="B15" s="12"/>
      <c r="C15" s="14"/>
      <c r="D15" s="14"/>
      <c r="E15" s="11"/>
      <c r="F15" s="11"/>
    </row>
    <row r="16" s="1" customFormat="1" ht="59.45" customHeight="1" spans="1:6">
      <c r="A16" s="9" t="s">
        <v>20</v>
      </c>
      <c r="B16" s="12"/>
      <c r="C16" s="14"/>
      <c r="D16" s="14"/>
      <c r="E16" s="11"/>
      <c r="F16" s="11"/>
    </row>
    <row r="17" s="1" customFormat="1" ht="59.45" customHeight="1" spans="1:6">
      <c r="A17" s="9" t="s">
        <v>21</v>
      </c>
      <c r="B17" s="12"/>
      <c r="C17" s="14"/>
      <c r="D17" s="14"/>
      <c r="E17" s="11"/>
      <c r="F17" s="11"/>
    </row>
    <row r="18" s="1" customFormat="1" ht="59.45" customHeight="1" spans="1:6">
      <c r="A18" s="9" t="s">
        <v>22</v>
      </c>
      <c r="B18" s="12">
        <v>370</v>
      </c>
      <c r="C18" s="14">
        <v>715</v>
      </c>
      <c r="D18" s="14">
        <v>715</v>
      </c>
      <c r="E18" s="15">
        <f>D18/C18</f>
        <v>1</v>
      </c>
      <c r="F18" s="11"/>
    </row>
    <row r="19" s="1" customFormat="1" ht="59.45" customHeight="1" spans="1:6">
      <c r="A19" s="9" t="s">
        <v>23</v>
      </c>
      <c r="B19" s="12"/>
      <c r="C19" s="14"/>
      <c r="D19" s="14"/>
      <c r="E19" s="11"/>
      <c r="F19" s="11"/>
    </row>
    <row r="20" s="1" customFormat="1" ht="59.45" customHeight="1" spans="1:6">
      <c r="A20" s="9" t="s">
        <v>24</v>
      </c>
      <c r="B20" s="12"/>
      <c r="C20" s="14"/>
      <c r="D20" s="14"/>
      <c r="E20" s="11"/>
      <c r="F20" s="11"/>
    </row>
    <row r="21" s="1" customFormat="1" ht="59.45" customHeight="1" spans="1:6">
      <c r="A21" s="16" t="s">
        <v>25</v>
      </c>
      <c r="B21" s="17">
        <f>SUM(B4:B20)</f>
        <v>57431</v>
      </c>
      <c r="C21" s="17">
        <f>SUM(C4:C20)</f>
        <v>132802</v>
      </c>
      <c r="D21" s="17">
        <f>SUM(D4:D20)</f>
        <v>132802</v>
      </c>
      <c r="E21" s="15">
        <f>D21/C21</f>
        <v>1</v>
      </c>
      <c r="F21" s="17"/>
    </row>
  </sheetData>
  <mergeCells count="1">
    <mergeCell ref="A1:F1"/>
  </mergeCells>
  <printOptions horizontalCentered="1"/>
  <pageMargins left="0.55" right="0.55" top="0.275" bottom="0.393055555555556" header="0.590277777777778" footer="0.15625"/>
  <pageSetup paperSize="9" scale="6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48-本地区基金收入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